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28575" windowHeight="11460" tabRatio="500" activeTab="0"/>
  </bookViews>
  <sheets>
    <sheet name="도서" sheetId="1" r:id="rId1"/>
    <sheet name="교사용" sheetId="2" r:id="rId2"/>
  </sheets>
  <definedNames/>
  <calcPr calcId="145621"/>
</workbook>
</file>

<file path=xl/sharedStrings.xml><?xml version="1.0" encoding="utf-8"?>
<sst xmlns="http://schemas.openxmlformats.org/spreadsheetml/2006/main" count="493" uniqueCount="341">
  <si>
    <t>홍세영</t>
  </si>
  <si>
    <t>웅진지식하우스</t>
  </si>
  <si>
    <t>지금 시작하는 나의 환경수업</t>
  </si>
  <si>
    <t>아침 그리고 저녁</t>
  </si>
  <si>
    <t>자청</t>
  </si>
  <si>
    <t>김초엽</t>
  </si>
  <si>
    <t>(읽으면서 바로 써먹는)어린이 명심보감</t>
  </si>
  <si>
    <t>나도 용돈으로 부자 될래요 : 용돈벌기 편</t>
  </si>
  <si>
    <t>(나의 첫 인공지능 입문서)AI 판타시티</t>
  </si>
  <si>
    <t>(어린이를 위한)역사의 쓸모 : 인생편 2</t>
  </si>
  <si>
    <t>생각이 크는 인문학 25 : 인공지능</t>
  </si>
  <si>
    <t>(채사장의)지대넓얕 7 : 보수 대 진보</t>
  </si>
  <si>
    <t>챗GPT가 내 공부를 다 해 준다고?</t>
  </si>
  <si>
    <t>대충봐도 머리에 남는 어린이 야구 상식</t>
  </si>
  <si>
    <t>더운 지구 뜨거운 지구 펄펄 끓는 지구</t>
  </si>
  <si>
    <t>시간을 파는 상점 3 : 시계 밖의 정원</t>
  </si>
  <si>
    <t>김하연</t>
  </si>
  <si>
    <t>별숲</t>
  </si>
  <si>
    <t>아울북</t>
  </si>
  <si>
    <t>박하익</t>
  </si>
  <si>
    <t>최영한</t>
  </si>
  <si>
    <t>김기섭</t>
  </si>
  <si>
    <t>지성사</t>
  </si>
  <si>
    <t>탁정은</t>
  </si>
  <si>
    <t>설민석</t>
  </si>
  <si>
    <t>정윤선</t>
  </si>
  <si>
    <t>오하루</t>
  </si>
  <si>
    <t>정브르</t>
  </si>
  <si>
    <t>현북스</t>
  </si>
  <si>
    <t>그린북</t>
  </si>
  <si>
    <t>박신식</t>
  </si>
  <si>
    <t>최은옥</t>
  </si>
  <si>
    <t>이기범</t>
  </si>
  <si>
    <t>전수경</t>
  </si>
  <si>
    <t>엄예현</t>
  </si>
  <si>
    <t>김선영</t>
  </si>
  <si>
    <t>장예진</t>
  </si>
  <si>
    <t>북멘토</t>
  </si>
  <si>
    <t>최민준</t>
  </si>
  <si>
    <t>비룡소</t>
  </si>
  <si>
    <t>달터뷰</t>
  </si>
  <si>
    <t>유우석</t>
  </si>
  <si>
    <t>강은옥</t>
  </si>
  <si>
    <t>김영진</t>
  </si>
  <si>
    <t>박현숙</t>
  </si>
  <si>
    <t>주제</t>
  </si>
  <si>
    <t>유설화</t>
  </si>
  <si>
    <t>정지윤</t>
  </si>
  <si>
    <t>가격</t>
  </si>
  <si>
    <t>꿈터</t>
  </si>
  <si>
    <t>출판사</t>
  </si>
  <si>
    <t>북극곰</t>
  </si>
  <si>
    <t>이지음</t>
  </si>
  <si>
    <t>상품명</t>
  </si>
  <si>
    <t>삼성당</t>
  </si>
  <si>
    <t>정가</t>
  </si>
  <si>
    <t>전놀이</t>
  </si>
  <si>
    <t>임정순</t>
  </si>
  <si>
    <t>이지북</t>
  </si>
  <si>
    <t>달리</t>
  </si>
  <si>
    <t>백유연</t>
  </si>
  <si>
    <t>손원평</t>
  </si>
  <si>
    <t>민선</t>
  </si>
  <si>
    <t>풀빛</t>
  </si>
  <si>
    <t>저자</t>
  </si>
  <si>
    <t>홍민정</t>
  </si>
  <si>
    <t>이승민</t>
  </si>
  <si>
    <t>김양희</t>
  </si>
  <si>
    <t>김선미</t>
  </si>
  <si>
    <t>문유운</t>
  </si>
  <si>
    <t>비스킷</t>
  </si>
  <si>
    <t>문학</t>
  </si>
  <si>
    <t>권민조</t>
  </si>
  <si>
    <t>최태성</t>
  </si>
  <si>
    <t>창비</t>
  </si>
  <si>
    <t>수량</t>
  </si>
  <si>
    <t>고정욱</t>
  </si>
  <si>
    <t>임윤</t>
  </si>
  <si>
    <t>한날</t>
  </si>
  <si>
    <t>최재훈</t>
  </si>
  <si>
    <t>동글</t>
  </si>
  <si>
    <t>사계절</t>
  </si>
  <si>
    <t>전앤</t>
  </si>
  <si>
    <t>남세오</t>
  </si>
  <si>
    <t>교사용</t>
  </si>
  <si>
    <t>서영</t>
  </si>
  <si>
    <t>철학</t>
  </si>
  <si>
    <t>김시경</t>
  </si>
  <si>
    <t>돌핀북</t>
  </si>
  <si>
    <t>순번</t>
  </si>
  <si>
    <t>김리리</t>
  </si>
  <si>
    <t>스푼북</t>
  </si>
  <si>
    <t>송은영</t>
  </si>
  <si>
    <t>홍성례</t>
  </si>
  <si>
    <t>책숲</t>
  </si>
  <si>
    <t>장세련</t>
  </si>
  <si>
    <t>황석영</t>
  </si>
  <si>
    <t>문단열</t>
  </si>
  <si>
    <t>이규희</t>
  </si>
  <si>
    <t>임지형</t>
  </si>
  <si>
    <t>해냄</t>
  </si>
  <si>
    <t>박미경</t>
  </si>
  <si>
    <t>정승진</t>
  </si>
  <si>
    <t>구본권</t>
  </si>
  <si>
    <t>박효연</t>
  </si>
  <si>
    <t>강량원</t>
  </si>
  <si>
    <t>박정완</t>
  </si>
  <si>
    <t>김정진</t>
  </si>
  <si>
    <t>송정양</t>
  </si>
  <si>
    <t>마루비</t>
  </si>
  <si>
    <t>유시나</t>
  </si>
  <si>
    <t>작은숲</t>
  </si>
  <si>
    <t>치축</t>
  </si>
  <si>
    <t>토크쇼</t>
  </si>
  <si>
    <t>송은미</t>
  </si>
  <si>
    <t>장순근</t>
  </si>
  <si>
    <t>강용수</t>
  </si>
  <si>
    <t>효리원</t>
  </si>
  <si>
    <t>조정래</t>
  </si>
  <si>
    <t>유다정</t>
  </si>
  <si>
    <t>배순민</t>
  </si>
  <si>
    <t>무스키</t>
  </si>
  <si>
    <t>(처음 읽는)그리스 로마 신화 9</t>
  </si>
  <si>
    <t>(처음 읽는)그리스 로마 신화 3</t>
  </si>
  <si>
    <t>우리 마을에는 100명이 살아요</t>
  </si>
  <si>
    <t>정재승의 인간 탐구 보고서 10</t>
  </si>
  <si>
    <t>지구를 위해 달려라, 미래 자동차</t>
  </si>
  <si>
    <t>우주 쓰레기가 우리 집에 떨어졌다</t>
  </si>
  <si>
    <t>(처음 읽는)그리스 로마 신화 7</t>
  </si>
  <si>
    <t>(처음 읽는)그리스 로마 신화 5</t>
  </si>
  <si>
    <t>초등 필수 영단어 무작정 따라하기</t>
  </si>
  <si>
    <t>정재승의 인간 탐구 보고서 12</t>
  </si>
  <si>
    <t>Who? 리오넬 메시 : 특별판</t>
  </si>
  <si>
    <t>탄소가 기후 위기랑 무슨 상관이야</t>
  </si>
  <si>
    <t>(처음 읽는)그리스 로마 신화 1</t>
  </si>
  <si>
    <t>(비밀의 보석 가게)마석관 4</t>
  </si>
  <si>
    <t>(처음 읽는)그리스 로마 신화 10</t>
  </si>
  <si>
    <t>(처음 읽는)그리스 로마 신화 8</t>
  </si>
  <si>
    <t>도마뱀 구름의 꼬리가 사라질 때</t>
  </si>
  <si>
    <t>산타는 어떻게 굴뚝을 내려갈까?</t>
  </si>
  <si>
    <t>(처음 읽는)그리스 로마 신화 2</t>
  </si>
  <si>
    <t>(처음 읽는)그리스 로마 신화 6</t>
  </si>
  <si>
    <t>바닷물로 줄다리기를 한다고요?</t>
  </si>
  <si>
    <t>정재승의 인간 탐구 보고서 11</t>
  </si>
  <si>
    <t>초등 필수 영어표현 무작정 따라하기</t>
  </si>
  <si>
    <t>초록이 끓는 점 :4.19의 아이들</t>
  </si>
  <si>
    <t>(빅티처 김경일의)생각 실험실</t>
  </si>
  <si>
    <t>(처음 읽는)그리스 로마 신화 4</t>
  </si>
  <si>
    <t>초등 필수 영문법 무작정 따라하기</t>
  </si>
  <si>
    <t>지구 최고의 수영 선수 바다거북</t>
  </si>
  <si>
    <t>도깨비 폰을 해지하시겠습니까?</t>
  </si>
  <si>
    <t>황석영의 어린이 민담집 1</t>
  </si>
  <si>
    <t>고양이가 되어라, 얍!</t>
  </si>
  <si>
    <t>세상을 바꾼 열 개의 책상</t>
  </si>
  <si>
    <t>그곳에 네가 있어준다면</t>
  </si>
  <si>
    <t>황석영의 어린이 민담집 8</t>
  </si>
  <si>
    <t>(10대를 위한)총균쇠 수업</t>
  </si>
  <si>
    <t>(마흔에 읽는)쇼펜하우어</t>
  </si>
  <si>
    <t>내 멋대로 산타 뽑기 1</t>
  </si>
  <si>
    <t>조선 최오의 여의사 박에스더</t>
  </si>
  <si>
    <t>고민을 들어줘 닥텨 별냥 2</t>
  </si>
  <si>
    <t>세상에 이런 법이 있다고?</t>
  </si>
  <si>
    <t>고민을 들어줘 닥텨 별냥 1</t>
  </si>
  <si>
    <t>내 멋대로 산타 뽑기 3</t>
  </si>
  <si>
    <t>설민석의 한국사 대모험 27</t>
  </si>
  <si>
    <t>최민준의 아들코칭 백과</t>
  </si>
  <si>
    <t>감정에 이름을 붙여 봐</t>
  </si>
  <si>
    <t>위풍당당 여우 꼬리 4</t>
  </si>
  <si>
    <t>황석영의 어린이 민담집 5</t>
  </si>
  <si>
    <t>정브르의 맹독 생물 일기</t>
  </si>
  <si>
    <t>내 멋대로 산타 뽑기 2</t>
  </si>
  <si>
    <t>나는 정말 어디에 있는 걸까</t>
  </si>
  <si>
    <t>수상한 이웃집 시노다 2</t>
  </si>
  <si>
    <t>다 고쳐요! 달퐁 병원</t>
  </si>
  <si>
    <t>선생님, 정치가 뭐예요?</t>
  </si>
  <si>
    <t>황석영의 어린이 민담집 2</t>
  </si>
  <si>
    <t>십 년 가게와 마법사들 4</t>
  </si>
  <si>
    <t>까칠한 재석이가 성장했다</t>
  </si>
  <si>
    <t>거짓말이 뿡뿡, 고무장갑!</t>
  </si>
  <si>
    <t>민주의 슬기로운 정치 생활</t>
  </si>
  <si>
    <t>수상한 이웃집 시노다 1</t>
  </si>
  <si>
    <t>기억 삭제, 하시겠습니까?</t>
  </si>
  <si>
    <t>마씨 할머니의 달꿀 송편</t>
  </si>
  <si>
    <t>장애인이 더 많은 세상이라면</t>
  </si>
  <si>
    <t>황석영의 어린이 민담집 6</t>
  </si>
  <si>
    <t>황석영의 어린이 민담집 7</t>
  </si>
  <si>
    <t>황석영의 어린이 민담집 3</t>
  </si>
  <si>
    <t>초등학생을 위한 시사용어</t>
  </si>
  <si>
    <t>고양이 해결사 깜냥  6</t>
  </si>
  <si>
    <t>내 멋대로 장래 희망 뽑기</t>
  </si>
  <si>
    <t>신기한 맛 도깨비 식당 6</t>
  </si>
  <si>
    <t>황석영의 어린이 민담집 4</t>
  </si>
  <si>
    <t>쓰다 보면 저절로, 감정을 알게 되는 글쓰기</t>
  </si>
  <si>
    <t>#소원필터 : 눈 떠 보니 열둘 말고 스물둘!</t>
  </si>
  <si>
    <t>(기록의 나라 대한민국의)유네스코 세계 기록 유산</t>
  </si>
  <si>
    <t>늙은 개</t>
  </si>
  <si>
    <t>아이휴먼</t>
  </si>
  <si>
    <t>단꿈아이</t>
  </si>
  <si>
    <t>갓을 쓴 아이</t>
  </si>
  <si>
    <t>김용세 외</t>
  </si>
  <si>
    <t>감염 동물</t>
  </si>
  <si>
    <t>마르탱 파주</t>
  </si>
  <si>
    <t>최설희 외</t>
  </si>
  <si>
    <t>안부연 외</t>
  </si>
  <si>
    <t>도미야스 요코</t>
  </si>
  <si>
    <t>강봉구 외</t>
  </si>
  <si>
    <t>파스텔하우스</t>
  </si>
  <si>
    <t>단비어린이</t>
  </si>
  <si>
    <t>미래엔아이세움</t>
  </si>
  <si>
    <t>우리들의행성</t>
  </si>
  <si>
    <t>낙엽 다이빙</t>
  </si>
  <si>
    <t>도토리숲</t>
  </si>
  <si>
    <t>넥스트씨</t>
  </si>
  <si>
    <t>악플전쟁 2</t>
  </si>
  <si>
    <t>철수와영희</t>
  </si>
  <si>
    <t>알라딘북스</t>
  </si>
  <si>
    <t>고양이 약제사</t>
  </si>
  <si>
    <t>김경일 외</t>
  </si>
  <si>
    <t>뜨인돌출판사</t>
  </si>
  <si>
    <t>어린이 면허</t>
  </si>
  <si>
    <t>황금종이 2</t>
  </si>
  <si>
    <t>서울문화사</t>
  </si>
  <si>
    <t>이고은 외</t>
  </si>
  <si>
    <t>배성호 외</t>
  </si>
  <si>
    <t>두레아이들</t>
  </si>
  <si>
    <t>소원나무</t>
  </si>
  <si>
    <t>길벗스쿨</t>
  </si>
  <si>
    <t>이라일라</t>
  </si>
  <si>
    <t>끝말잇기</t>
  </si>
  <si>
    <t>길벗어린이</t>
  </si>
  <si>
    <t>주니어RHK</t>
  </si>
  <si>
    <t>맥 바넷</t>
  </si>
  <si>
    <t>블루무스어린이</t>
  </si>
  <si>
    <t>호랑이꿈</t>
  </si>
  <si>
    <t>채사장 외</t>
  </si>
  <si>
    <t>들꽃 식혜</t>
  </si>
  <si>
    <t>수상한 고물상</t>
  </si>
  <si>
    <t>좋은책어린이</t>
  </si>
  <si>
    <t>웅진주니어</t>
  </si>
  <si>
    <t>주름 때문이야</t>
  </si>
  <si>
    <t>축구왕 이채연</t>
  </si>
  <si>
    <t>피카주니어</t>
  </si>
  <si>
    <t>미탈리 퍼킨스</t>
  </si>
  <si>
    <t>아네테 멜레세</t>
  </si>
  <si>
    <t>북트리거</t>
  </si>
  <si>
    <t>위즈덤하우스</t>
  </si>
  <si>
    <t>특서주니어</t>
  </si>
  <si>
    <t>미래아이</t>
  </si>
  <si>
    <t>자음과모음</t>
  </si>
  <si>
    <t>파란의자</t>
  </si>
  <si>
    <t>유아이북스</t>
  </si>
  <si>
    <t xml:space="preserve"> Anne Kim</t>
  </si>
  <si>
    <t>아빠의 불량 추억</t>
  </si>
  <si>
    <t>2084 지구 난민</t>
  </si>
  <si>
    <t>채사장의 지대넓얕 6</t>
  </si>
  <si>
    <t>채사장의 지대넓얕 7</t>
  </si>
  <si>
    <t>트롤과 염소 삼형제</t>
  </si>
  <si>
    <t>밤은 언제 잠이 들지</t>
  </si>
  <si>
    <t>달빛초등학교 귀신부</t>
  </si>
  <si>
    <t>다카하마 마사노부</t>
  </si>
  <si>
    <t>채사장의 지대넓얕 3</t>
  </si>
  <si>
    <t>나는 포기하지 않아! : 코로나 백신의 어머니 커털린 커리코</t>
  </si>
  <si>
    <t>(지구를 생각하는 40가지 초등수업이야기)사계절 생태환경수업</t>
  </si>
  <si>
    <t xml:space="preserve">역행자 </t>
  </si>
  <si>
    <t>내일은 슈퍼리치</t>
  </si>
  <si>
    <t>해님 달님 떡집</t>
  </si>
  <si>
    <t>채사장의 지대넓얕 4</t>
  </si>
  <si>
    <t>히로시마 레이코</t>
  </si>
  <si>
    <t>유튜브에 빠진 너에게</t>
  </si>
  <si>
    <t>다그림책(키다리</t>
  </si>
  <si>
    <t>요시타케 신스케</t>
  </si>
  <si>
    <t>라우라 위트네르</t>
  </si>
  <si>
    <t>천개산 패밀리 1</t>
  </si>
  <si>
    <t>축구 감독 구드래곤</t>
  </si>
  <si>
    <t>천개산 패밀리 2</t>
  </si>
  <si>
    <t>나는 예절을 지켜요</t>
  </si>
  <si>
    <t>호텔리어는 어때?</t>
  </si>
  <si>
    <t>이어진 끈을 잘랐더니</t>
  </si>
  <si>
    <t>우리는 마이너스 2야</t>
  </si>
  <si>
    <t>채사장의 지대넓얕 2</t>
  </si>
  <si>
    <t>상처받기 싫어서</t>
  </si>
  <si>
    <t>OK 심리테스트</t>
  </si>
  <si>
    <t>빨간 문이 수상해</t>
  </si>
  <si>
    <t>갑자기 비가 내렸어</t>
  </si>
  <si>
    <t>키즈 트리비아 클럽</t>
  </si>
  <si>
    <t>Claire park</t>
  </si>
  <si>
    <t>애플북스</t>
  </si>
  <si>
    <t>박다솜 외</t>
  </si>
  <si>
    <t>상상의집</t>
  </si>
  <si>
    <t>사탕 트리</t>
  </si>
  <si>
    <t>키오스크</t>
  </si>
  <si>
    <t>닐과 순다리</t>
  </si>
  <si>
    <t>주니어김영사</t>
  </si>
  <si>
    <t>책읽는곰</t>
  </si>
  <si>
    <t>딴생각 세탁소</t>
  </si>
  <si>
    <t>온더페이지</t>
  </si>
  <si>
    <t>박윤영 외</t>
  </si>
  <si>
    <t>다산어린이</t>
  </si>
  <si>
    <t>기술과학</t>
  </si>
  <si>
    <t>유노북스</t>
  </si>
  <si>
    <t>청어람주니어</t>
  </si>
  <si>
    <t>풀과바람</t>
  </si>
  <si>
    <t>한울림어린이</t>
  </si>
  <si>
    <t>파란정원</t>
  </si>
  <si>
    <t>주니북스</t>
  </si>
  <si>
    <t>데비 데이디</t>
  </si>
  <si>
    <t>전천당 19</t>
  </si>
  <si>
    <t>그린애플</t>
  </si>
  <si>
    <t>이정호 외</t>
  </si>
  <si>
    <t>우리학교</t>
  </si>
  <si>
    <t>고수산나</t>
  </si>
  <si>
    <t>가문비어린이</t>
  </si>
  <si>
    <t>특별한서재</t>
  </si>
  <si>
    <t>해피이선생</t>
  </si>
  <si>
    <t>오빠 생각</t>
  </si>
  <si>
    <t>살자클럽</t>
  </si>
  <si>
    <t>황금종이 1</t>
  </si>
  <si>
    <t>맘에드림</t>
  </si>
  <si>
    <t>선스토리</t>
  </si>
  <si>
    <t>한빛에듀</t>
  </si>
  <si>
    <t>문학동네</t>
  </si>
  <si>
    <t>젠 캘로니타</t>
  </si>
  <si>
    <t>책과함께어린이</t>
  </si>
  <si>
    <t>계수나무</t>
  </si>
  <si>
    <t>린 콕스</t>
  </si>
  <si>
    <t>21세기북스</t>
  </si>
  <si>
    <t>보물창고</t>
  </si>
  <si>
    <t>비행 슈트</t>
  </si>
  <si>
    <t>욘 포세</t>
  </si>
  <si>
    <t>지구하자초등환경연구회</t>
  </si>
  <si>
    <t>아라</t>
  </si>
  <si>
    <t>Eco-steam 연구회</t>
  </si>
  <si>
    <t>파견자들</t>
  </si>
  <si>
    <t>퍼블리온</t>
  </si>
  <si>
    <t>나태주, 지금의 안부</t>
  </si>
  <si>
    <t>북폴리오</t>
  </si>
  <si>
    <t>지식프레임</t>
  </si>
  <si>
    <t>테크빌교육</t>
  </si>
  <si>
    <t>나태주</t>
  </si>
  <si>
    <t>(지구를 살리는)업사이클링 환경놀이</t>
  </si>
  <si>
    <t>멋있게 넘어지는 방법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</si>
</sst>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5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0"/>
      <color rgb="FF000000"/>
      <name val="돋움"/>
      <family val="2"/>
    </font>
    <font>
      <b/>
      <sz val="10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B870B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20" applyNumberFormat="1" applyAlignment="1">
      <alignment horizontal="center" vertical="center"/>
      <protection/>
    </xf>
    <xf numFmtId="164" fontId="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20" applyNumberFormat="1" applyFont="1" applyAlignment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164" fontId="4" fillId="2" borderId="1" xfId="0" applyNumberFormat="1" applyFont="1" applyFill="1" applyBorder="1" applyAlignment="1" applyProtection="1">
      <alignment horizontal="center" vertical="center"/>
      <protection/>
    </xf>
    <xf numFmtId="0" fontId="3" fillId="0" borderId="1" xfId="20" applyNumberFormat="1" applyFont="1" applyBorder="1" applyAlignment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left" vertical="center"/>
      <protection/>
    </xf>
    <xf numFmtId="164" fontId="3" fillId="3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20" applyNumberFormat="1" applyFont="1" applyAlignment="1">
      <alignment vertical="center"/>
      <protection/>
    </xf>
    <xf numFmtId="164" fontId="3" fillId="0" borderId="0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20" applyNumberFormat="1" applyFont="1" applyFill="1" applyBorder="1" applyAlignment="1">
      <alignment vertical="center"/>
      <protection/>
    </xf>
    <xf numFmtId="0" fontId="3" fillId="0" borderId="0" xfId="20" applyNumberFormat="1" applyFont="1" applyFill="1" applyBorder="1" applyAlignment="1">
      <alignment horizontal="center" vertical="center"/>
      <protection/>
    </xf>
    <xf numFmtId="0" fontId="4" fillId="4" borderId="2" xfId="0" applyNumberFormat="1" applyFont="1" applyFill="1" applyBorder="1" applyAlignment="1" applyProtection="1">
      <alignment horizontal="left" vertical="center"/>
      <protection/>
    </xf>
    <xf numFmtId="164" fontId="4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D144"/>
  <sheetViews>
    <sheetView tabSelected="1" zoomScale="120" zoomScaleNormal="120" zoomScaleSheetLayoutView="120" workbookViewId="0" topLeftCell="A1">
      <pane ySplit="1" topLeftCell="A2" activePane="bottomLeft" state="frozen"/>
      <selection pane="bottomLeft" activeCell="N134" sqref="N134"/>
    </sheetView>
  </sheetViews>
  <sheetFormatPr defaultColWidth="9.00390625" defaultRowHeight="16.5"/>
  <cols>
    <col min="1" max="1" width="6.375" style="2" customWidth="1"/>
    <col min="2" max="2" width="46.25390625" style="1" customWidth="1"/>
    <col min="3" max="3" width="19.50390625" style="27" customWidth="1"/>
    <col min="4" max="4" width="16.125" style="27" customWidth="1"/>
  </cols>
  <sheetData>
    <row r="1" spans="1:4" s="22" customFormat="1" ht="16.5">
      <c r="A1" s="23"/>
      <c r="B1" s="24"/>
      <c r="C1" s="24"/>
      <c r="D1" s="24"/>
    </row>
    <row r="2" spans="1:4" s="5" customFormat="1" ht="19.5" customHeight="1">
      <c r="A2" s="7" t="s">
        <v>89</v>
      </c>
      <c r="B2" s="7" t="s">
        <v>53</v>
      </c>
      <c r="C2" s="7" t="s">
        <v>64</v>
      </c>
      <c r="D2" s="7" t="s">
        <v>50</v>
      </c>
    </row>
    <row r="3" spans="1:4" ht="16.5">
      <c r="A3" s="9">
        <v>1</v>
      </c>
      <c r="B3" s="13" t="s">
        <v>275</v>
      </c>
      <c r="C3" s="15" t="s">
        <v>259</v>
      </c>
      <c r="D3" s="15" t="s">
        <v>241</v>
      </c>
    </row>
    <row r="4" spans="1:4" ht="16.5">
      <c r="A4" s="9">
        <v>2</v>
      </c>
      <c r="B4" s="11" t="s">
        <v>124</v>
      </c>
      <c r="C4" s="11" t="s">
        <v>66</v>
      </c>
      <c r="D4" s="11" t="s">
        <v>301</v>
      </c>
    </row>
    <row r="5" spans="1:4" ht="16.5">
      <c r="A5" s="9">
        <v>3</v>
      </c>
      <c r="B5" s="13" t="s">
        <v>283</v>
      </c>
      <c r="C5" s="15" t="s">
        <v>112</v>
      </c>
      <c r="D5" s="15" t="s">
        <v>323</v>
      </c>
    </row>
    <row r="6" spans="1:4" ht="16.5">
      <c r="A6" s="9">
        <v>4</v>
      </c>
      <c r="B6" s="11" t="s">
        <v>178</v>
      </c>
      <c r="C6" s="11" t="s">
        <v>46</v>
      </c>
      <c r="D6" s="11" t="s">
        <v>293</v>
      </c>
    </row>
    <row r="7" spans="1:4" ht="16.5">
      <c r="A7" s="9">
        <v>5</v>
      </c>
      <c r="B7" s="11" t="s">
        <v>228</v>
      </c>
      <c r="C7" s="11" t="s">
        <v>43</v>
      </c>
      <c r="D7" s="11" t="s">
        <v>229</v>
      </c>
    </row>
    <row r="8" spans="1:4" ht="16.5">
      <c r="A8" s="9">
        <v>6</v>
      </c>
      <c r="B8" s="11" t="s">
        <v>171</v>
      </c>
      <c r="C8" s="11" t="s">
        <v>270</v>
      </c>
      <c r="D8" s="11" t="s">
        <v>292</v>
      </c>
    </row>
    <row r="9" spans="1:4" ht="16.5">
      <c r="A9" s="9">
        <v>7</v>
      </c>
      <c r="B9" s="13" t="s">
        <v>210</v>
      </c>
      <c r="C9" s="15" t="s">
        <v>42</v>
      </c>
      <c r="D9" s="15" t="s">
        <v>245</v>
      </c>
    </row>
    <row r="10" spans="1:4" ht="16.5">
      <c r="A10" s="9">
        <v>8</v>
      </c>
      <c r="B10" s="11" t="s">
        <v>173</v>
      </c>
      <c r="C10" s="11" t="s">
        <v>114</v>
      </c>
      <c r="D10" s="11" t="s">
        <v>59</v>
      </c>
    </row>
    <row r="11" spans="1:4" ht="16.5">
      <c r="A11" s="9">
        <v>9</v>
      </c>
      <c r="B11" s="11" t="s">
        <v>40</v>
      </c>
      <c r="C11" s="11" t="s">
        <v>77</v>
      </c>
      <c r="D11" s="11" t="s">
        <v>63</v>
      </c>
    </row>
    <row r="12" spans="1:4" ht="16.5">
      <c r="A12" s="9">
        <v>10</v>
      </c>
      <c r="B12" s="11" t="s">
        <v>235</v>
      </c>
      <c r="C12" s="11" t="s">
        <v>60</v>
      </c>
      <c r="D12" s="11" t="s">
        <v>238</v>
      </c>
    </row>
    <row r="13" spans="1:4" ht="16.5">
      <c r="A13" s="9">
        <v>11</v>
      </c>
      <c r="B13" s="11" t="s">
        <v>182</v>
      </c>
      <c r="C13" s="11" t="s">
        <v>72</v>
      </c>
      <c r="D13" s="11" t="s">
        <v>233</v>
      </c>
    </row>
    <row r="14" spans="1:4" s="4" customFormat="1" ht="16.5">
      <c r="A14" s="9">
        <v>12</v>
      </c>
      <c r="B14" s="11" t="s">
        <v>340</v>
      </c>
      <c r="C14" s="11" t="s">
        <v>330</v>
      </c>
      <c r="D14" s="11" t="s">
        <v>63</v>
      </c>
    </row>
    <row r="15" spans="1:4" s="4" customFormat="1" ht="16.5">
      <c r="A15" s="9">
        <v>13</v>
      </c>
      <c r="B15" s="13" t="s">
        <v>257</v>
      </c>
      <c r="C15" s="15" t="s">
        <v>271</v>
      </c>
      <c r="D15" s="15" t="s">
        <v>241</v>
      </c>
    </row>
    <row r="16" spans="1:4" ht="16.5">
      <c r="A16" s="9">
        <v>14</v>
      </c>
      <c r="B16" s="11" t="s">
        <v>289</v>
      </c>
      <c r="C16" s="11" t="s">
        <v>60</v>
      </c>
      <c r="D16" s="11" t="s">
        <v>238</v>
      </c>
    </row>
    <row r="17" spans="1:4" ht="16.5">
      <c r="A17" s="9">
        <v>15</v>
      </c>
      <c r="B17" s="11" t="s">
        <v>139</v>
      </c>
      <c r="C17" s="11" t="s">
        <v>231</v>
      </c>
      <c r="D17" s="11" t="s">
        <v>230</v>
      </c>
    </row>
    <row r="18" spans="1:4" ht="16.5">
      <c r="A18" s="9">
        <v>16</v>
      </c>
      <c r="B18" s="11" t="s">
        <v>219</v>
      </c>
      <c r="C18" s="11" t="s">
        <v>201</v>
      </c>
      <c r="D18" s="11" t="s">
        <v>209</v>
      </c>
    </row>
    <row r="19" spans="1:4" ht="16.5">
      <c r="A19" s="9">
        <v>17</v>
      </c>
      <c r="B19" s="11" t="s">
        <v>277</v>
      </c>
      <c r="C19" s="11" t="s">
        <v>93</v>
      </c>
      <c r="D19" s="11" t="s">
        <v>302</v>
      </c>
    </row>
    <row r="20" spans="1:4" ht="16.5">
      <c r="A20" s="9">
        <v>18</v>
      </c>
      <c r="B20" s="11" t="s">
        <v>56</v>
      </c>
      <c r="C20" s="11" t="s">
        <v>80</v>
      </c>
      <c r="D20" s="11" t="s">
        <v>225</v>
      </c>
    </row>
    <row r="21" spans="1:4" ht="16.5">
      <c r="A21" s="9">
        <v>19</v>
      </c>
      <c r="B21" s="13" t="s">
        <v>239</v>
      </c>
      <c r="C21" s="15" t="s">
        <v>85</v>
      </c>
      <c r="D21" s="15" t="s">
        <v>269</v>
      </c>
    </row>
    <row r="22" spans="1:4" ht="16.5">
      <c r="A22" s="9">
        <v>20</v>
      </c>
      <c r="B22" s="13" t="s">
        <v>290</v>
      </c>
      <c r="C22" s="15" t="s">
        <v>243</v>
      </c>
      <c r="D22" s="15" t="s">
        <v>247</v>
      </c>
    </row>
    <row r="23" spans="1:4" ht="16.5">
      <c r="A23" s="9">
        <v>21</v>
      </c>
      <c r="B23" s="11" t="s">
        <v>256</v>
      </c>
      <c r="C23" s="11" t="s">
        <v>231</v>
      </c>
      <c r="D23" s="11" t="s">
        <v>51</v>
      </c>
    </row>
    <row r="24" spans="1:4" ht="16.5">
      <c r="A24" s="9">
        <v>22</v>
      </c>
      <c r="B24" s="11" t="s">
        <v>8</v>
      </c>
      <c r="C24" s="11" t="s">
        <v>287</v>
      </c>
      <c r="D24" s="11" t="s">
        <v>288</v>
      </c>
    </row>
    <row r="25" spans="1:4" ht="16.5">
      <c r="A25" s="9">
        <v>23</v>
      </c>
      <c r="B25" s="13" t="s">
        <v>11</v>
      </c>
      <c r="C25" s="15" t="s">
        <v>234</v>
      </c>
      <c r="D25" s="15" t="s">
        <v>88</v>
      </c>
    </row>
    <row r="26" spans="1:4" s="4" customFormat="1" ht="16.5">
      <c r="A26" s="9">
        <v>24</v>
      </c>
      <c r="B26" s="11" t="s">
        <v>268</v>
      </c>
      <c r="C26" s="11" t="s">
        <v>103</v>
      </c>
      <c r="D26" s="11" t="s">
        <v>244</v>
      </c>
    </row>
    <row r="27" spans="1:4" ht="16.5">
      <c r="A27" s="9">
        <v>25</v>
      </c>
      <c r="B27" s="13" t="s">
        <v>279</v>
      </c>
      <c r="C27" s="15" t="s">
        <v>234</v>
      </c>
      <c r="D27" s="15" t="s">
        <v>88</v>
      </c>
    </row>
    <row r="28" spans="1:4" ht="16.5">
      <c r="A28" s="9">
        <v>26</v>
      </c>
      <c r="B28" s="13" t="s">
        <v>260</v>
      </c>
      <c r="C28" s="15" t="s">
        <v>234</v>
      </c>
      <c r="D28" s="15" t="s">
        <v>88</v>
      </c>
    </row>
    <row r="29" spans="1:4" ht="16.5">
      <c r="A29" s="9">
        <v>27</v>
      </c>
      <c r="B29" s="13" t="s">
        <v>266</v>
      </c>
      <c r="C29" s="15" t="s">
        <v>234</v>
      </c>
      <c r="D29" s="15" t="s">
        <v>88</v>
      </c>
    </row>
    <row r="30" spans="1:4" ht="16.5">
      <c r="A30" s="9">
        <v>28</v>
      </c>
      <c r="B30" s="13" t="s">
        <v>254</v>
      </c>
      <c r="C30" s="15" t="s">
        <v>234</v>
      </c>
      <c r="D30" s="15" t="s">
        <v>88</v>
      </c>
    </row>
    <row r="31" spans="1:4" ht="16.5">
      <c r="A31" s="9">
        <v>29</v>
      </c>
      <c r="B31" s="13" t="s">
        <v>255</v>
      </c>
      <c r="C31" s="15" t="s">
        <v>234</v>
      </c>
      <c r="D31" s="15" t="s">
        <v>88</v>
      </c>
    </row>
    <row r="32" spans="1:4" ht="16.5">
      <c r="A32" s="9">
        <v>30</v>
      </c>
      <c r="B32" s="11" t="s">
        <v>12</v>
      </c>
      <c r="C32" s="11" t="s">
        <v>25</v>
      </c>
      <c r="D32" s="11" t="s">
        <v>309</v>
      </c>
    </row>
    <row r="33" spans="1:4" ht="16.5">
      <c r="A33" s="9">
        <v>31</v>
      </c>
      <c r="B33" s="13" t="s">
        <v>187</v>
      </c>
      <c r="C33" s="15" t="s">
        <v>284</v>
      </c>
      <c r="D33" s="15" t="s">
        <v>304</v>
      </c>
    </row>
    <row r="34" spans="1:4" ht="16.5">
      <c r="A34" s="9">
        <v>32</v>
      </c>
      <c r="B34" s="13" t="s">
        <v>146</v>
      </c>
      <c r="C34" s="15" t="s">
        <v>217</v>
      </c>
      <c r="D34" s="15" t="s">
        <v>88</v>
      </c>
    </row>
    <row r="35" spans="1:4" ht="16.5">
      <c r="A35" s="9">
        <v>33</v>
      </c>
      <c r="B35" s="11" t="s">
        <v>6</v>
      </c>
      <c r="C35" s="11" t="s">
        <v>78</v>
      </c>
      <c r="D35" s="11" t="s">
        <v>303</v>
      </c>
    </row>
    <row r="36" spans="1:4" ht="16.5">
      <c r="A36" s="9">
        <v>34</v>
      </c>
      <c r="B36" s="13" t="s">
        <v>281</v>
      </c>
      <c r="C36" s="15" t="s">
        <v>110</v>
      </c>
      <c r="D36" s="15" t="s">
        <v>117</v>
      </c>
    </row>
    <row r="37" spans="1:4" ht="16.5">
      <c r="A37" s="9">
        <v>35</v>
      </c>
      <c r="B37" s="13" t="s">
        <v>166</v>
      </c>
      <c r="C37" s="15" t="s">
        <v>227</v>
      </c>
      <c r="D37" s="15" t="s">
        <v>206</v>
      </c>
    </row>
    <row r="38" spans="1:4" ht="16.5">
      <c r="A38" s="9">
        <v>36</v>
      </c>
      <c r="B38" s="13" t="s">
        <v>10</v>
      </c>
      <c r="C38" s="15" t="s">
        <v>120</v>
      </c>
      <c r="D38" s="15" t="s">
        <v>325</v>
      </c>
    </row>
    <row r="39" spans="1:4" ht="16.5">
      <c r="A39" s="9">
        <v>37</v>
      </c>
      <c r="B39" s="11" t="s">
        <v>134</v>
      </c>
      <c r="C39" s="11" t="s">
        <v>202</v>
      </c>
      <c r="D39" s="11" t="s">
        <v>208</v>
      </c>
    </row>
    <row r="40" spans="1:4" s="4" customFormat="1" ht="16.5">
      <c r="A40" s="9">
        <v>38</v>
      </c>
      <c r="B40" s="11" t="s">
        <v>136</v>
      </c>
      <c r="C40" s="11" t="s">
        <v>202</v>
      </c>
      <c r="D40" s="11" t="s">
        <v>208</v>
      </c>
    </row>
    <row r="41" spans="1:4" ht="16.5">
      <c r="A41" s="9">
        <v>39</v>
      </c>
      <c r="B41" s="11" t="s">
        <v>140</v>
      </c>
      <c r="C41" s="11" t="s">
        <v>202</v>
      </c>
      <c r="D41" s="11" t="s">
        <v>208</v>
      </c>
    </row>
    <row r="42" spans="1:4" ht="16.5">
      <c r="A42" s="9">
        <v>40</v>
      </c>
      <c r="B42" s="11" t="s">
        <v>123</v>
      </c>
      <c r="C42" s="11" t="s">
        <v>202</v>
      </c>
      <c r="D42" s="11" t="s">
        <v>208</v>
      </c>
    </row>
    <row r="43" spans="1:4" ht="16.5">
      <c r="A43" s="9">
        <v>41</v>
      </c>
      <c r="B43" s="11" t="s">
        <v>147</v>
      </c>
      <c r="C43" s="11" t="s">
        <v>202</v>
      </c>
      <c r="D43" s="11" t="s">
        <v>208</v>
      </c>
    </row>
    <row r="44" spans="1:4" ht="16.5">
      <c r="A44" s="9">
        <v>42</v>
      </c>
      <c r="B44" s="11" t="s">
        <v>129</v>
      </c>
      <c r="C44" s="11" t="s">
        <v>202</v>
      </c>
      <c r="D44" s="11" t="s">
        <v>208</v>
      </c>
    </row>
    <row r="45" spans="1:4" ht="16.5">
      <c r="A45" s="9">
        <v>43</v>
      </c>
      <c r="B45" s="11" t="s">
        <v>141</v>
      </c>
      <c r="C45" s="11" t="s">
        <v>202</v>
      </c>
      <c r="D45" s="11" t="s">
        <v>208</v>
      </c>
    </row>
    <row r="46" spans="1:4" ht="16.5">
      <c r="A46" s="9">
        <v>44</v>
      </c>
      <c r="B46" s="11" t="s">
        <v>128</v>
      </c>
      <c r="C46" s="11" t="s">
        <v>202</v>
      </c>
      <c r="D46" s="11" t="s">
        <v>208</v>
      </c>
    </row>
    <row r="47" spans="1:4" ht="16.5">
      <c r="A47" s="9">
        <v>45</v>
      </c>
      <c r="B47" s="11" t="s">
        <v>137</v>
      </c>
      <c r="C47" s="11" t="s">
        <v>202</v>
      </c>
      <c r="D47" s="11" t="s">
        <v>208</v>
      </c>
    </row>
    <row r="48" spans="1:4" ht="16.5">
      <c r="A48" s="9">
        <v>46</v>
      </c>
      <c r="B48" s="11" t="s">
        <v>122</v>
      </c>
      <c r="C48" s="11" t="s">
        <v>202</v>
      </c>
      <c r="D48" s="11" t="s">
        <v>208</v>
      </c>
    </row>
    <row r="49" spans="1:4" ht="16.5">
      <c r="A49" s="9">
        <v>47</v>
      </c>
      <c r="B49" s="13" t="s">
        <v>142</v>
      </c>
      <c r="C49" s="15" t="s">
        <v>115</v>
      </c>
      <c r="D49" s="15" t="s">
        <v>22</v>
      </c>
    </row>
    <row r="50" spans="1:4" ht="16.5">
      <c r="A50" s="9">
        <v>48</v>
      </c>
      <c r="B50" s="13" t="s">
        <v>127</v>
      </c>
      <c r="C50" s="15" t="s">
        <v>203</v>
      </c>
      <c r="D50" s="15" t="s">
        <v>250</v>
      </c>
    </row>
    <row r="51" spans="1:4" ht="16.5">
      <c r="A51" s="9">
        <v>49</v>
      </c>
      <c r="B51" s="11" t="s">
        <v>169</v>
      </c>
      <c r="C51" s="11" t="s">
        <v>27</v>
      </c>
      <c r="D51" s="11" t="s">
        <v>221</v>
      </c>
    </row>
    <row r="52" spans="1:4" ht="16.5">
      <c r="A52" s="9">
        <v>50</v>
      </c>
      <c r="B52" s="13" t="s">
        <v>13</v>
      </c>
      <c r="C52" s="15" t="s">
        <v>67</v>
      </c>
      <c r="D52" s="15" t="s">
        <v>232</v>
      </c>
    </row>
    <row r="53" spans="1:4" ht="16.5">
      <c r="A53" s="9">
        <v>51</v>
      </c>
      <c r="B53" s="13" t="s">
        <v>240</v>
      </c>
      <c r="C53" s="15" t="s">
        <v>41</v>
      </c>
      <c r="D53" s="15" t="s">
        <v>74</v>
      </c>
    </row>
    <row r="54" spans="1:4" ht="16.5">
      <c r="A54" s="9">
        <v>52</v>
      </c>
      <c r="B54" s="13" t="s">
        <v>194</v>
      </c>
      <c r="C54" s="15" t="s">
        <v>32</v>
      </c>
      <c r="D54" s="15" t="s">
        <v>29</v>
      </c>
    </row>
    <row r="55" spans="1:4" ht="16.5">
      <c r="A55" s="9">
        <v>53</v>
      </c>
      <c r="B55" s="11" t="s">
        <v>9</v>
      </c>
      <c r="C55" s="11" t="s">
        <v>73</v>
      </c>
      <c r="D55" s="11" t="s">
        <v>297</v>
      </c>
    </row>
    <row r="56" spans="1:4" ht="16.5">
      <c r="A56" s="9">
        <v>54</v>
      </c>
      <c r="B56" s="13" t="s">
        <v>132</v>
      </c>
      <c r="C56" s="15" t="s">
        <v>79</v>
      </c>
      <c r="D56" s="15" t="s">
        <v>297</v>
      </c>
    </row>
    <row r="57" spans="1:4" ht="16.5">
      <c r="A57" s="9">
        <v>55</v>
      </c>
      <c r="B57" s="11" t="s">
        <v>164</v>
      </c>
      <c r="C57" s="11" t="s">
        <v>24</v>
      </c>
      <c r="D57" s="11" t="s">
        <v>197</v>
      </c>
    </row>
    <row r="58" spans="1:4" ht="16.5">
      <c r="A58" s="9">
        <v>56</v>
      </c>
      <c r="B58" s="13" t="s">
        <v>153</v>
      </c>
      <c r="C58" s="15" t="s">
        <v>105</v>
      </c>
      <c r="D58" s="15" t="s">
        <v>94</v>
      </c>
    </row>
    <row r="59" spans="1:4" ht="16.5">
      <c r="A59" s="9">
        <v>57</v>
      </c>
      <c r="B59" s="11" t="s">
        <v>314</v>
      </c>
      <c r="C59" s="11" t="s">
        <v>205</v>
      </c>
      <c r="D59" s="11" t="s">
        <v>111</v>
      </c>
    </row>
    <row r="60" spans="1:4" ht="16.5">
      <c r="A60" s="9">
        <v>58</v>
      </c>
      <c r="B60" s="13" t="s">
        <v>159</v>
      </c>
      <c r="C60" s="15" t="s">
        <v>310</v>
      </c>
      <c r="D60" s="15" t="s">
        <v>300</v>
      </c>
    </row>
    <row r="61" spans="1:4" ht="16.5">
      <c r="A61" s="9">
        <v>59</v>
      </c>
      <c r="B61" s="11" t="s">
        <v>130</v>
      </c>
      <c r="C61" s="15" t="s">
        <v>285</v>
      </c>
      <c r="D61" s="15" t="s">
        <v>226</v>
      </c>
    </row>
    <row r="62" spans="1:4" ht="16.5">
      <c r="A62" s="9">
        <v>60</v>
      </c>
      <c r="B62" s="11" t="s">
        <v>148</v>
      </c>
      <c r="C62" s="11" t="s">
        <v>97</v>
      </c>
      <c r="D62" s="11" t="s">
        <v>226</v>
      </c>
    </row>
    <row r="63" spans="1:4" ht="16.5">
      <c r="A63" s="9">
        <v>61</v>
      </c>
      <c r="B63" s="13" t="s">
        <v>144</v>
      </c>
      <c r="C63" s="15" t="s">
        <v>251</v>
      </c>
      <c r="D63" s="15" t="s">
        <v>226</v>
      </c>
    </row>
    <row r="64" spans="1:4" ht="16.5">
      <c r="A64" s="9">
        <v>62</v>
      </c>
      <c r="B64" s="11" t="s">
        <v>156</v>
      </c>
      <c r="C64" s="11" t="s">
        <v>107</v>
      </c>
      <c r="D64" s="11" t="s">
        <v>212</v>
      </c>
    </row>
    <row r="65" spans="1:4" ht="16.5">
      <c r="A65" s="9">
        <v>63</v>
      </c>
      <c r="B65" s="11" t="s">
        <v>7</v>
      </c>
      <c r="C65" s="11" t="s">
        <v>62</v>
      </c>
      <c r="D65" s="11" t="s">
        <v>295</v>
      </c>
    </row>
    <row r="66" spans="1:4" ht="16.5">
      <c r="A66" s="9">
        <v>64</v>
      </c>
      <c r="B66" s="13" t="s">
        <v>264</v>
      </c>
      <c r="C66" s="15" t="s">
        <v>99</v>
      </c>
      <c r="D66" s="15" t="s">
        <v>58</v>
      </c>
    </row>
    <row r="67" spans="1:4" ht="16.5">
      <c r="A67" s="9">
        <v>65</v>
      </c>
      <c r="B67" s="13" t="s">
        <v>179</v>
      </c>
      <c r="C67" s="15" t="s">
        <v>30</v>
      </c>
      <c r="D67" s="15" t="s">
        <v>54</v>
      </c>
    </row>
    <row r="68" spans="1:4" ht="16.5">
      <c r="A68" s="9">
        <v>66</v>
      </c>
      <c r="B68" s="11" t="s">
        <v>174</v>
      </c>
      <c r="C68" s="11" t="s">
        <v>223</v>
      </c>
      <c r="D68" s="11" t="s">
        <v>214</v>
      </c>
    </row>
    <row r="69" spans="1:4" ht="16.5">
      <c r="A69" s="9">
        <v>67</v>
      </c>
      <c r="B69" s="11" t="s">
        <v>161</v>
      </c>
      <c r="C69" s="11" t="s">
        <v>104</v>
      </c>
      <c r="D69" s="11" t="s">
        <v>91</v>
      </c>
    </row>
    <row r="70" spans="1:4" ht="16.5">
      <c r="A70" s="9">
        <v>68</v>
      </c>
      <c r="B70" s="11" t="s">
        <v>183</v>
      </c>
      <c r="C70" s="11" t="s">
        <v>296</v>
      </c>
      <c r="D70" s="11" t="s">
        <v>218</v>
      </c>
    </row>
    <row r="71" spans="1:4" ht="16.5">
      <c r="A71" s="9">
        <v>69</v>
      </c>
      <c r="B71" s="13" t="s">
        <v>276</v>
      </c>
      <c r="C71" s="15" t="s">
        <v>21</v>
      </c>
      <c r="D71" s="15" t="s">
        <v>113</v>
      </c>
    </row>
    <row r="72" spans="1:4" ht="16.5">
      <c r="A72" s="9">
        <v>70</v>
      </c>
      <c r="B72" s="13" t="s">
        <v>193</v>
      </c>
      <c r="C72" s="15" t="s">
        <v>321</v>
      </c>
      <c r="D72" s="15" t="s">
        <v>319</v>
      </c>
    </row>
    <row r="73" spans="1:4" ht="16.5">
      <c r="A73" s="9">
        <v>71</v>
      </c>
      <c r="B73" s="11" t="s">
        <v>135</v>
      </c>
      <c r="C73" s="11" t="s">
        <v>267</v>
      </c>
      <c r="D73" s="11" t="s">
        <v>226</v>
      </c>
    </row>
    <row r="74" spans="1:4" ht="16.5">
      <c r="A74" s="9">
        <v>72</v>
      </c>
      <c r="B74" s="13" t="s">
        <v>253</v>
      </c>
      <c r="C74" s="15" t="s">
        <v>108</v>
      </c>
      <c r="D74" s="15" t="s">
        <v>58</v>
      </c>
    </row>
    <row r="75" spans="1:4" ht="16.5">
      <c r="A75" s="9">
        <v>73</v>
      </c>
      <c r="B75" s="11" t="s">
        <v>200</v>
      </c>
      <c r="C75" s="11" t="s">
        <v>87</v>
      </c>
      <c r="D75" s="11" t="s">
        <v>245</v>
      </c>
    </row>
    <row r="76" spans="1:4" ht="16.5">
      <c r="A76" s="9">
        <v>74</v>
      </c>
      <c r="B76" s="13" t="s">
        <v>198</v>
      </c>
      <c r="C76" s="15" t="s">
        <v>20</v>
      </c>
      <c r="D76" s="15" t="s">
        <v>322</v>
      </c>
    </row>
    <row r="77" spans="1:4" ht="16.5">
      <c r="A77" s="9">
        <v>75</v>
      </c>
      <c r="B77" s="11" t="s">
        <v>162</v>
      </c>
      <c r="C77" s="11" t="s">
        <v>52</v>
      </c>
      <c r="D77" s="11" t="s">
        <v>49</v>
      </c>
    </row>
    <row r="78" spans="1:4" ht="16.5">
      <c r="A78" s="9">
        <v>76</v>
      </c>
      <c r="B78" s="11" t="s">
        <v>160</v>
      </c>
      <c r="C78" s="11" t="s">
        <v>52</v>
      </c>
      <c r="D78" s="11" t="s">
        <v>49</v>
      </c>
    </row>
    <row r="79" spans="1:4" ht="16.5">
      <c r="A79" s="9">
        <v>77</v>
      </c>
      <c r="B79" s="13" t="s">
        <v>216</v>
      </c>
      <c r="C79" s="15" t="s">
        <v>106</v>
      </c>
      <c r="D79" s="15" t="s">
        <v>320</v>
      </c>
    </row>
    <row r="80" spans="1:4" ht="16.5">
      <c r="A80" s="9">
        <v>78</v>
      </c>
      <c r="B80" s="11" t="s">
        <v>188</v>
      </c>
      <c r="C80" s="11" t="s">
        <v>65</v>
      </c>
      <c r="D80" s="11" t="s">
        <v>74</v>
      </c>
    </row>
    <row r="81" spans="1:4" ht="16.5">
      <c r="A81" s="9">
        <v>79</v>
      </c>
      <c r="B81" s="13" t="s">
        <v>152</v>
      </c>
      <c r="C81" s="15" t="s">
        <v>101</v>
      </c>
      <c r="D81" s="15" t="s">
        <v>311</v>
      </c>
    </row>
    <row r="82" spans="1:4" ht="16.5">
      <c r="A82" s="9">
        <v>80</v>
      </c>
      <c r="B82" s="11" t="s">
        <v>154</v>
      </c>
      <c r="C82" s="11" t="s">
        <v>16</v>
      </c>
      <c r="D82" s="11" t="s">
        <v>312</v>
      </c>
    </row>
    <row r="83" spans="1:4" ht="16.5">
      <c r="A83" s="9">
        <v>81</v>
      </c>
      <c r="B83" s="11" t="s">
        <v>181</v>
      </c>
      <c r="C83" s="11" t="s">
        <v>83</v>
      </c>
      <c r="D83" s="11" t="s">
        <v>248</v>
      </c>
    </row>
    <row r="84" spans="1:4" ht="16.5">
      <c r="A84" s="9">
        <v>82</v>
      </c>
      <c r="B84" s="11" t="s">
        <v>177</v>
      </c>
      <c r="C84" s="11" t="s">
        <v>76</v>
      </c>
      <c r="D84" s="11" t="s">
        <v>286</v>
      </c>
    </row>
    <row r="85" spans="1:4" ht="16.5">
      <c r="A85" s="9">
        <v>83</v>
      </c>
      <c r="B85" s="13" t="s">
        <v>261</v>
      </c>
      <c r="C85" s="15" t="s">
        <v>305</v>
      </c>
      <c r="D85" s="15" t="s">
        <v>224</v>
      </c>
    </row>
    <row r="86" spans="1:4" ht="16.5">
      <c r="A86" s="9">
        <v>84</v>
      </c>
      <c r="B86" s="13" t="s">
        <v>158</v>
      </c>
      <c r="C86" s="15" t="s">
        <v>31</v>
      </c>
      <c r="D86" s="15" t="s">
        <v>292</v>
      </c>
    </row>
    <row r="87" spans="1:4" ht="16.5">
      <c r="A87" s="9">
        <v>85</v>
      </c>
      <c r="B87" s="13" t="s">
        <v>170</v>
      </c>
      <c r="C87" s="15" t="s">
        <v>31</v>
      </c>
      <c r="D87" s="15" t="s">
        <v>292</v>
      </c>
    </row>
    <row r="88" spans="1:4" ht="16.5">
      <c r="A88" s="9">
        <v>86</v>
      </c>
      <c r="B88" s="13" t="s">
        <v>163</v>
      </c>
      <c r="C88" s="15" t="s">
        <v>31</v>
      </c>
      <c r="D88" s="15" t="s">
        <v>292</v>
      </c>
    </row>
    <row r="89" spans="1:4" ht="16.5">
      <c r="A89" s="9">
        <v>87</v>
      </c>
      <c r="B89" s="13" t="s">
        <v>189</v>
      </c>
      <c r="C89" s="15" t="s">
        <v>31</v>
      </c>
      <c r="D89" s="15" t="s">
        <v>292</v>
      </c>
    </row>
    <row r="90" spans="1:4" ht="16.5">
      <c r="A90" s="9">
        <v>88</v>
      </c>
      <c r="B90" s="11" t="s">
        <v>195</v>
      </c>
      <c r="C90" s="11" t="s">
        <v>102</v>
      </c>
      <c r="D90" s="11" t="s">
        <v>109</v>
      </c>
    </row>
    <row r="91" spans="1:4" ht="16.5">
      <c r="A91" s="9">
        <v>89</v>
      </c>
      <c r="B91" s="13" t="s">
        <v>291</v>
      </c>
      <c r="C91" s="15" t="s">
        <v>242</v>
      </c>
      <c r="D91" s="15" t="s">
        <v>211</v>
      </c>
    </row>
    <row r="92" spans="1:4" ht="16.5">
      <c r="A92" s="9">
        <v>90</v>
      </c>
      <c r="B92" s="11" t="s">
        <v>258</v>
      </c>
      <c r="C92" s="11" t="s">
        <v>57</v>
      </c>
      <c r="D92" s="11" t="s">
        <v>238</v>
      </c>
    </row>
    <row r="93" spans="1:4" ht="16.5">
      <c r="A93" s="9">
        <v>91</v>
      </c>
      <c r="B93" s="13" t="s">
        <v>150</v>
      </c>
      <c r="C93" s="15" t="s">
        <v>19</v>
      </c>
      <c r="D93" s="15" t="s">
        <v>74</v>
      </c>
    </row>
    <row r="94" spans="1:4" ht="16.5">
      <c r="A94" s="9">
        <v>92</v>
      </c>
      <c r="B94" s="11" t="s">
        <v>138</v>
      </c>
      <c r="C94" s="11" t="s">
        <v>69</v>
      </c>
      <c r="D94" s="11" t="s">
        <v>81</v>
      </c>
    </row>
    <row r="95" spans="1:4" ht="16.5">
      <c r="A95" s="9">
        <v>93</v>
      </c>
      <c r="B95" s="11" t="s">
        <v>294</v>
      </c>
      <c r="C95" s="11" t="s">
        <v>65</v>
      </c>
      <c r="D95" s="11" t="s">
        <v>237</v>
      </c>
    </row>
    <row r="96" spans="1:4" ht="16.5">
      <c r="A96" s="9">
        <v>94</v>
      </c>
      <c r="B96" s="13" t="s">
        <v>121</v>
      </c>
      <c r="C96" s="15" t="s">
        <v>33</v>
      </c>
      <c r="D96" s="15" t="s">
        <v>74</v>
      </c>
    </row>
    <row r="97" spans="1:4" ht="16.5">
      <c r="A97" s="9">
        <v>95</v>
      </c>
      <c r="B97" s="13" t="s">
        <v>70</v>
      </c>
      <c r="C97" s="15" t="s">
        <v>68</v>
      </c>
      <c r="D97" s="15" t="s">
        <v>245</v>
      </c>
    </row>
    <row r="98" spans="1:4" ht="16.5">
      <c r="A98" s="9">
        <v>96</v>
      </c>
      <c r="B98" s="13" t="s">
        <v>327</v>
      </c>
      <c r="C98" s="15" t="s">
        <v>36</v>
      </c>
      <c r="D98" s="15" t="s">
        <v>248</v>
      </c>
    </row>
    <row r="99" spans="1:4" ht="16.5">
      <c r="A99" s="9">
        <v>97</v>
      </c>
      <c r="B99" s="13" t="s">
        <v>282</v>
      </c>
      <c r="C99" s="15" t="s">
        <v>34</v>
      </c>
      <c r="D99" s="15" t="s">
        <v>215</v>
      </c>
    </row>
    <row r="100" spans="1:4" ht="16.5">
      <c r="A100" s="9">
        <v>98</v>
      </c>
      <c r="B100" s="11" t="s">
        <v>315</v>
      </c>
      <c r="C100" s="11" t="s">
        <v>26</v>
      </c>
      <c r="D100" s="11" t="s">
        <v>318</v>
      </c>
    </row>
    <row r="101" spans="1:4" ht="16.5">
      <c r="A101" s="9">
        <v>99</v>
      </c>
      <c r="B101" s="13" t="s">
        <v>280</v>
      </c>
      <c r="C101" s="15" t="s">
        <v>23</v>
      </c>
      <c r="D101" s="15" t="s">
        <v>307</v>
      </c>
    </row>
    <row r="102" spans="1:4" ht="16.5">
      <c r="A102" s="9">
        <v>100</v>
      </c>
      <c r="B102" s="13" t="s">
        <v>236</v>
      </c>
      <c r="C102" s="15" t="s">
        <v>44</v>
      </c>
      <c r="D102" s="15" t="s">
        <v>37</v>
      </c>
    </row>
    <row r="103" spans="1:4" ht="16.5">
      <c r="A103" s="9">
        <v>101</v>
      </c>
      <c r="B103" s="13" t="s">
        <v>180</v>
      </c>
      <c r="C103" s="15" t="s">
        <v>204</v>
      </c>
      <c r="D103" s="15" t="s">
        <v>297</v>
      </c>
    </row>
    <row r="104" spans="1:4" ht="16.5">
      <c r="A104" s="9">
        <v>102</v>
      </c>
      <c r="B104" s="13" t="s">
        <v>172</v>
      </c>
      <c r="C104" s="15" t="s">
        <v>204</v>
      </c>
      <c r="D104" s="15" t="s">
        <v>297</v>
      </c>
    </row>
    <row r="105" spans="1:4" ht="16.5">
      <c r="A105" s="9">
        <v>103</v>
      </c>
      <c r="B105" s="11" t="s">
        <v>15</v>
      </c>
      <c r="C105" s="11" t="s">
        <v>35</v>
      </c>
      <c r="D105" s="11" t="s">
        <v>248</v>
      </c>
    </row>
    <row r="106" spans="1:4" ht="16.5">
      <c r="A106" s="9">
        <v>104</v>
      </c>
      <c r="B106" s="13" t="s">
        <v>190</v>
      </c>
      <c r="C106" s="15" t="s">
        <v>199</v>
      </c>
      <c r="D106" s="15" t="s">
        <v>49</v>
      </c>
    </row>
    <row r="107" spans="1:4" ht="16.5">
      <c r="A107" s="9">
        <v>105</v>
      </c>
      <c r="B107" s="11" t="s">
        <v>176</v>
      </c>
      <c r="C107" s="11" t="s">
        <v>267</v>
      </c>
      <c r="D107" s="11" t="s">
        <v>245</v>
      </c>
    </row>
    <row r="108" spans="1:4" ht="16.5">
      <c r="A108" s="9">
        <v>106</v>
      </c>
      <c r="B108" s="13" t="s">
        <v>192</v>
      </c>
      <c r="C108" s="15" t="s">
        <v>313</v>
      </c>
      <c r="D108" s="15" t="s">
        <v>317</v>
      </c>
    </row>
    <row r="109" spans="1:4" ht="16.5">
      <c r="A109" s="9">
        <v>107</v>
      </c>
      <c r="B109" s="13" t="s">
        <v>252</v>
      </c>
      <c r="C109" s="15" t="s">
        <v>95</v>
      </c>
      <c r="D109" s="15" t="s">
        <v>207</v>
      </c>
    </row>
    <row r="110" spans="1:4" ht="16.5">
      <c r="A110" s="9">
        <v>108</v>
      </c>
      <c r="B110" s="13" t="s">
        <v>213</v>
      </c>
      <c r="C110" s="15" t="s">
        <v>98</v>
      </c>
      <c r="D110" s="15" t="s">
        <v>17</v>
      </c>
    </row>
    <row r="111" spans="1:4" ht="16.5">
      <c r="A111" s="9">
        <v>109</v>
      </c>
      <c r="B111" s="11" t="s">
        <v>278</v>
      </c>
      <c r="C111" s="11" t="s">
        <v>82</v>
      </c>
      <c r="D111" s="11" t="s">
        <v>81</v>
      </c>
    </row>
    <row r="112" spans="1:4" ht="16.5">
      <c r="A112" s="9">
        <v>110</v>
      </c>
      <c r="B112" s="11" t="s">
        <v>167</v>
      </c>
      <c r="C112" s="11" t="s">
        <v>61</v>
      </c>
      <c r="D112" s="11" t="s">
        <v>74</v>
      </c>
    </row>
    <row r="113" spans="1:4" ht="16.5">
      <c r="A113" s="9">
        <v>111</v>
      </c>
      <c r="B113" s="13" t="s">
        <v>306</v>
      </c>
      <c r="C113" s="15" t="s">
        <v>267</v>
      </c>
      <c r="D113" s="15" t="s">
        <v>226</v>
      </c>
    </row>
    <row r="114" spans="1:4" ht="16.5">
      <c r="A114" s="9">
        <v>112</v>
      </c>
      <c r="B114" s="13" t="s">
        <v>149</v>
      </c>
      <c r="C114" s="15" t="s">
        <v>324</v>
      </c>
      <c r="D114" s="15" t="s">
        <v>326</v>
      </c>
    </row>
    <row r="115" spans="1:4" ht="16.5">
      <c r="A115" s="9">
        <v>113</v>
      </c>
      <c r="B115" s="13" t="s">
        <v>272</v>
      </c>
      <c r="C115" s="15" t="s">
        <v>44</v>
      </c>
      <c r="D115" s="15" t="s">
        <v>246</v>
      </c>
    </row>
    <row r="116" spans="1:4" ht="16.5">
      <c r="A116" s="9">
        <v>114</v>
      </c>
      <c r="B116" s="13" t="s">
        <v>274</v>
      </c>
      <c r="C116" s="15" t="s">
        <v>44</v>
      </c>
      <c r="D116" s="15" t="s">
        <v>246</v>
      </c>
    </row>
    <row r="117" spans="1:4" ht="16.5">
      <c r="A117" s="9">
        <v>115</v>
      </c>
      <c r="B117" s="13" t="s">
        <v>145</v>
      </c>
      <c r="C117" s="15" t="s">
        <v>308</v>
      </c>
      <c r="D117" s="15" t="s">
        <v>28</v>
      </c>
    </row>
    <row r="118" spans="1:4" ht="16.5">
      <c r="A118" s="9">
        <v>116</v>
      </c>
      <c r="B118" s="11" t="s">
        <v>273</v>
      </c>
      <c r="C118" s="11" t="s">
        <v>44</v>
      </c>
      <c r="D118" s="11" t="s">
        <v>297</v>
      </c>
    </row>
    <row r="119" spans="1:4" ht="16.5">
      <c r="A119" s="9">
        <v>117</v>
      </c>
      <c r="B119" s="11" t="s">
        <v>265</v>
      </c>
      <c r="C119" s="11" t="s">
        <v>90</v>
      </c>
      <c r="D119" s="11" t="s">
        <v>39</v>
      </c>
    </row>
    <row r="120" spans="1:4" ht="16.5">
      <c r="A120" s="9">
        <v>118</v>
      </c>
      <c r="B120" s="11" t="s">
        <v>151</v>
      </c>
      <c r="C120" s="11" t="s">
        <v>96</v>
      </c>
      <c r="D120" s="11" t="s">
        <v>196</v>
      </c>
    </row>
    <row r="121" spans="1:4" ht="16.5">
      <c r="A121" s="9">
        <v>119</v>
      </c>
      <c r="B121" s="11" t="s">
        <v>175</v>
      </c>
      <c r="C121" s="11" t="s">
        <v>96</v>
      </c>
      <c r="D121" s="11" t="s">
        <v>196</v>
      </c>
    </row>
    <row r="122" spans="1:4" ht="16.5">
      <c r="A122" s="9">
        <v>120</v>
      </c>
      <c r="B122" s="11" t="s">
        <v>186</v>
      </c>
      <c r="C122" s="11" t="s">
        <v>96</v>
      </c>
      <c r="D122" s="11" t="s">
        <v>196</v>
      </c>
    </row>
    <row r="123" spans="1:4" ht="16.5">
      <c r="A123" s="9">
        <v>121</v>
      </c>
      <c r="B123" s="11" t="s">
        <v>191</v>
      </c>
      <c r="C123" s="11" t="s">
        <v>96</v>
      </c>
      <c r="D123" s="11" t="s">
        <v>196</v>
      </c>
    </row>
    <row r="124" spans="1:4" ht="16.5">
      <c r="A124" s="9">
        <v>122</v>
      </c>
      <c r="B124" s="11" t="s">
        <v>168</v>
      </c>
      <c r="C124" s="11" t="s">
        <v>96</v>
      </c>
      <c r="D124" s="11" t="s">
        <v>196</v>
      </c>
    </row>
    <row r="125" spans="1:4" ht="16.5">
      <c r="A125" s="9">
        <v>123</v>
      </c>
      <c r="B125" s="11" t="s">
        <v>184</v>
      </c>
      <c r="C125" s="11" t="s">
        <v>96</v>
      </c>
      <c r="D125" s="11" t="s">
        <v>196</v>
      </c>
    </row>
    <row r="126" spans="1:4" ht="16.5">
      <c r="A126" s="9">
        <v>124</v>
      </c>
      <c r="B126" s="11" t="s">
        <v>185</v>
      </c>
      <c r="C126" s="11" t="s">
        <v>96</v>
      </c>
      <c r="D126" s="11" t="s">
        <v>196</v>
      </c>
    </row>
    <row r="127" spans="1:4" ht="16.5">
      <c r="A127" s="9">
        <v>125</v>
      </c>
      <c r="B127" s="11" t="s">
        <v>155</v>
      </c>
      <c r="C127" s="11" t="s">
        <v>96</v>
      </c>
      <c r="D127" s="11" t="s">
        <v>196</v>
      </c>
    </row>
    <row r="128" spans="1:4" ht="16.5">
      <c r="A128" s="9">
        <v>126</v>
      </c>
      <c r="B128" s="13" t="s">
        <v>14</v>
      </c>
      <c r="C128" s="15" t="s">
        <v>119</v>
      </c>
      <c r="D128" s="15" t="s">
        <v>206</v>
      </c>
    </row>
    <row r="129" spans="1:4" ht="16.5">
      <c r="A129" s="9">
        <v>127</v>
      </c>
      <c r="B129" s="13" t="s">
        <v>125</v>
      </c>
      <c r="C129" s="15" t="s">
        <v>222</v>
      </c>
      <c r="D129" s="15" t="s">
        <v>18</v>
      </c>
    </row>
    <row r="130" spans="1:4" ht="16.5">
      <c r="A130" s="9">
        <v>128</v>
      </c>
      <c r="B130" s="13" t="s">
        <v>143</v>
      </c>
      <c r="C130" s="15" t="s">
        <v>222</v>
      </c>
      <c r="D130" s="15" t="s">
        <v>18</v>
      </c>
    </row>
    <row r="131" spans="1:4" ht="16.5">
      <c r="A131" s="9">
        <v>129</v>
      </c>
      <c r="B131" s="13" t="s">
        <v>131</v>
      </c>
      <c r="C131" s="15" t="s">
        <v>222</v>
      </c>
      <c r="D131" s="15" t="s">
        <v>18</v>
      </c>
    </row>
    <row r="132" spans="1:4" s="4" customFormat="1" ht="16.5">
      <c r="A132" s="9">
        <v>130</v>
      </c>
      <c r="B132" s="13" t="s">
        <v>126</v>
      </c>
      <c r="C132" s="15" t="s">
        <v>92</v>
      </c>
      <c r="D132" s="15" t="s">
        <v>309</v>
      </c>
    </row>
    <row r="133" spans="1:4" ht="16.5">
      <c r="A133" s="9">
        <v>131</v>
      </c>
      <c r="B133" s="11" t="s">
        <v>133</v>
      </c>
      <c r="C133" s="11" t="s">
        <v>47</v>
      </c>
      <c r="D133" s="11" t="s">
        <v>249</v>
      </c>
    </row>
    <row r="134" spans="1:4" s="26" customFormat="1" ht="12">
      <c r="A134" s="9">
        <v>132</v>
      </c>
      <c r="B134" s="11" t="s">
        <v>157</v>
      </c>
      <c r="C134" s="11" t="s">
        <v>116</v>
      </c>
      <c r="D134" s="11" t="s">
        <v>299</v>
      </c>
    </row>
    <row r="135" spans="1:4" ht="16.5">
      <c r="A135" s="9">
        <v>133</v>
      </c>
      <c r="B135" s="11" t="s">
        <v>263</v>
      </c>
      <c r="C135" s="11" t="s">
        <v>4</v>
      </c>
      <c r="D135" s="11" t="s">
        <v>1</v>
      </c>
    </row>
    <row r="136" spans="1:4" ht="16.5">
      <c r="A136" s="9">
        <v>134</v>
      </c>
      <c r="B136" s="11" t="s">
        <v>316</v>
      </c>
      <c r="C136" s="11" t="s">
        <v>118</v>
      </c>
      <c r="D136" s="11" t="s">
        <v>100</v>
      </c>
    </row>
    <row r="137" spans="1:4" ht="16.5">
      <c r="A137" s="9">
        <v>135</v>
      </c>
      <c r="B137" s="11" t="s">
        <v>220</v>
      </c>
      <c r="C137" s="11" t="s">
        <v>118</v>
      </c>
      <c r="D137" s="11" t="s">
        <v>100</v>
      </c>
    </row>
    <row r="138" spans="1:4" ht="16.5">
      <c r="A138" s="9">
        <v>136</v>
      </c>
      <c r="B138" s="11" t="s">
        <v>3</v>
      </c>
      <c r="C138" s="11" t="s">
        <v>328</v>
      </c>
      <c r="D138" s="11" t="s">
        <v>320</v>
      </c>
    </row>
    <row r="139" spans="1:4" ht="16.5">
      <c r="A139" s="9">
        <v>137</v>
      </c>
      <c r="B139" s="13" t="s">
        <v>332</v>
      </c>
      <c r="C139" s="15" t="s">
        <v>5</v>
      </c>
      <c r="D139" s="15" t="s">
        <v>333</v>
      </c>
    </row>
    <row r="140" spans="1:4" ht="16.5">
      <c r="A140" s="9">
        <v>138</v>
      </c>
      <c r="B140" s="13" t="s">
        <v>334</v>
      </c>
      <c r="C140" s="15" t="s">
        <v>338</v>
      </c>
      <c r="D140" s="15" t="s">
        <v>335</v>
      </c>
    </row>
    <row r="141" spans="1:4" ht="16.5">
      <c r="A141" s="9">
        <v>139</v>
      </c>
      <c r="B141" s="13" t="s">
        <v>165</v>
      </c>
      <c r="C141" s="15" t="s">
        <v>38</v>
      </c>
      <c r="D141" s="15" t="s">
        <v>245</v>
      </c>
    </row>
    <row r="142" spans="1:4" ht="16.5">
      <c r="A142" s="9">
        <v>140</v>
      </c>
      <c r="B142" s="11" t="s">
        <v>339</v>
      </c>
      <c r="C142" s="11" t="s">
        <v>331</v>
      </c>
      <c r="D142" s="11" t="s">
        <v>337</v>
      </c>
    </row>
    <row r="143" spans="1:4" ht="16.5">
      <c r="A143" s="9">
        <v>141</v>
      </c>
      <c r="B143" s="11" t="s">
        <v>2</v>
      </c>
      <c r="C143" s="11" t="s">
        <v>0</v>
      </c>
      <c r="D143" s="11" t="s">
        <v>337</v>
      </c>
    </row>
    <row r="144" spans="1:4" ht="16.5">
      <c r="A144" s="9">
        <v>142</v>
      </c>
      <c r="B144" s="11" t="s">
        <v>262</v>
      </c>
      <c r="C144" s="11" t="s">
        <v>329</v>
      </c>
      <c r="D144" s="11" t="s">
        <v>336</v>
      </c>
    </row>
  </sheetData>
  <printOptions/>
  <pageMargins left="0.02986111119389534" right="0.019861111417412758" top="0.17527778446674347" bottom="0.07388889044523239" header="0.1979166716337204" footer="0.09680555760860443"/>
  <pageSetup horizontalDpi="600" verticalDpi="600" orientation="landscape" paperSize="9" copies="0"/>
  <headerFooter>
    <oddFooter>&amp;C&amp;"맑은 고딕,Regular"-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8"/>
  <sheetViews>
    <sheetView zoomScale="110" zoomScaleNormal="110" zoomScaleSheetLayoutView="110" workbookViewId="0" topLeftCell="A1">
      <selection activeCell="A3" sqref="A3:D13"/>
    </sheetView>
  </sheetViews>
  <sheetFormatPr defaultColWidth="9.00390625" defaultRowHeight="16.5"/>
  <cols>
    <col min="1" max="1" width="7.25390625" style="2" customWidth="1"/>
    <col min="2" max="2" width="49.25390625" style="0" customWidth="1"/>
    <col min="3" max="3" width="18.625" style="27" customWidth="1"/>
    <col min="4" max="4" width="21.25390625" style="27" customWidth="1"/>
    <col min="5" max="5" width="9.00390625" style="3" bestFit="1" customWidth="1"/>
    <col min="6" max="6" width="6.625" style="3" customWidth="1"/>
    <col min="7" max="7" width="9.00390625" style="3" customWidth="1"/>
    <col min="8" max="8" width="9.00390625" style="2" customWidth="1"/>
  </cols>
  <sheetData>
    <row r="1" spans="6:7" ht="16.5">
      <c r="F1" s="18"/>
      <c r="G1" s="25"/>
    </row>
    <row r="2" spans="1:9" s="5" customFormat="1" ht="19.5" customHeight="1">
      <c r="A2" s="7" t="s">
        <v>89</v>
      </c>
      <c r="B2" s="7" t="s">
        <v>53</v>
      </c>
      <c r="C2" s="7" t="s">
        <v>64</v>
      </c>
      <c r="D2" s="7" t="s">
        <v>50</v>
      </c>
      <c r="E2" s="8" t="s">
        <v>55</v>
      </c>
      <c r="F2" s="8" t="s">
        <v>75</v>
      </c>
      <c r="G2" s="8" t="s">
        <v>48</v>
      </c>
      <c r="H2" s="7" t="s">
        <v>45</v>
      </c>
      <c r="I2" s="19"/>
    </row>
    <row r="3" spans="1:9" s="4" customFormat="1" ht="16.5">
      <c r="A3" s="16">
        <v>1</v>
      </c>
      <c r="B3" s="11" t="s">
        <v>157</v>
      </c>
      <c r="C3" s="11" t="s">
        <v>116</v>
      </c>
      <c r="D3" s="11" t="s">
        <v>299</v>
      </c>
      <c r="E3" s="12">
        <v>17000</v>
      </c>
      <c r="F3" s="12">
        <v>1</v>
      </c>
      <c r="G3" s="20">
        <f>E3*F3</f>
        <v>17000</v>
      </c>
      <c r="H3" s="10" t="s">
        <v>86</v>
      </c>
      <c r="I3" s="21" t="s">
        <v>84</v>
      </c>
    </row>
    <row r="4" spans="1:9" s="4" customFormat="1" ht="16.5">
      <c r="A4" s="16">
        <v>2</v>
      </c>
      <c r="B4" s="11" t="s">
        <v>263</v>
      </c>
      <c r="C4" s="11" t="s">
        <v>4</v>
      </c>
      <c r="D4" s="11" t="s">
        <v>1</v>
      </c>
      <c r="E4" s="12">
        <v>19500</v>
      </c>
      <c r="F4" s="12">
        <v>1</v>
      </c>
      <c r="G4" s="20">
        <f>E4*F4</f>
        <v>19500</v>
      </c>
      <c r="H4" s="10" t="s">
        <v>86</v>
      </c>
      <c r="I4" s="21" t="s">
        <v>84</v>
      </c>
    </row>
    <row r="5" spans="1:9" s="4" customFormat="1" ht="16.5">
      <c r="A5" s="16">
        <v>3</v>
      </c>
      <c r="B5" s="11" t="s">
        <v>316</v>
      </c>
      <c r="C5" s="11" t="s">
        <v>118</v>
      </c>
      <c r="D5" s="11" t="s">
        <v>100</v>
      </c>
      <c r="E5" s="12">
        <v>18500</v>
      </c>
      <c r="F5" s="20">
        <v>1</v>
      </c>
      <c r="G5" s="20">
        <f>E5*F5</f>
        <v>18500</v>
      </c>
      <c r="H5" s="10" t="s">
        <v>71</v>
      </c>
      <c r="I5" s="21" t="s">
        <v>84</v>
      </c>
    </row>
    <row r="6" spans="1:9" s="4" customFormat="1" ht="16.5">
      <c r="A6" s="16">
        <v>4</v>
      </c>
      <c r="B6" s="11" t="s">
        <v>220</v>
      </c>
      <c r="C6" s="11" t="s">
        <v>118</v>
      </c>
      <c r="D6" s="11" t="s">
        <v>100</v>
      </c>
      <c r="E6" s="14">
        <v>18500</v>
      </c>
      <c r="F6" s="20">
        <v>1</v>
      </c>
      <c r="G6" s="20">
        <f>E6*F6</f>
        <v>18500</v>
      </c>
      <c r="H6" s="16" t="s">
        <v>71</v>
      </c>
      <c r="I6" s="21" t="s">
        <v>84</v>
      </c>
    </row>
    <row r="7" spans="1:9" s="4" customFormat="1" ht="16.5">
      <c r="A7" s="16">
        <v>5</v>
      </c>
      <c r="B7" s="11" t="s">
        <v>3</v>
      </c>
      <c r="C7" s="11" t="s">
        <v>328</v>
      </c>
      <c r="D7" s="11" t="s">
        <v>320</v>
      </c>
      <c r="E7" s="12">
        <v>12500</v>
      </c>
      <c r="F7" s="12">
        <v>1</v>
      </c>
      <c r="G7" s="20">
        <f>E7*F7</f>
        <v>12500</v>
      </c>
      <c r="H7" s="10" t="s">
        <v>71</v>
      </c>
      <c r="I7" s="21" t="s">
        <v>84</v>
      </c>
    </row>
    <row r="8" spans="1:9" s="4" customFormat="1" ht="16.5">
      <c r="A8" s="16">
        <v>6</v>
      </c>
      <c r="B8" s="13" t="s">
        <v>332</v>
      </c>
      <c r="C8" s="15" t="s">
        <v>5</v>
      </c>
      <c r="D8" s="15" t="s">
        <v>333</v>
      </c>
      <c r="E8" s="14">
        <v>19000</v>
      </c>
      <c r="F8" s="20">
        <v>1</v>
      </c>
      <c r="G8" s="20">
        <f>E8*F8</f>
        <v>19000</v>
      </c>
      <c r="H8" s="16" t="s">
        <v>71</v>
      </c>
      <c r="I8" s="21" t="s">
        <v>84</v>
      </c>
    </row>
    <row r="9" spans="1:9" s="4" customFormat="1" ht="16.5">
      <c r="A9" s="16">
        <v>7</v>
      </c>
      <c r="B9" s="13" t="s">
        <v>334</v>
      </c>
      <c r="C9" s="15" t="s">
        <v>338</v>
      </c>
      <c r="D9" s="15" t="s">
        <v>335</v>
      </c>
      <c r="E9" s="14">
        <v>23800</v>
      </c>
      <c r="F9" s="20">
        <v>1</v>
      </c>
      <c r="G9" s="20">
        <f>E9*F9</f>
        <v>23800</v>
      </c>
      <c r="H9" s="16" t="s">
        <v>71</v>
      </c>
      <c r="I9" s="21" t="s">
        <v>84</v>
      </c>
    </row>
    <row r="10" spans="1:9" s="4" customFormat="1" ht="16.5">
      <c r="A10" s="16">
        <v>8</v>
      </c>
      <c r="B10" s="13" t="s">
        <v>165</v>
      </c>
      <c r="C10" s="15" t="s">
        <v>38</v>
      </c>
      <c r="D10" s="15" t="s">
        <v>245</v>
      </c>
      <c r="E10" s="14">
        <v>18000</v>
      </c>
      <c r="F10" s="20">
        <v>1</v>
      </c>
      <c r="G10" s="20">
        <f>E10*F10</f>
        <v>18000</v>
      </c>
      <c r="H10" s="16" t="s">
        <v>298</v>
      </c>
      <c r="I10" s="21" t="s">
        <v>84</v>
      </c>
    </row>
    <row r="11" spans="1:9" s="4" customFormat="1" ht="16.5">
      <c r="A11" s="16">
        <v>9</v>
      </c>
      <c r="B11" s="11" t="s">
        <v>339</v>
      </c>
      <c r="C11" s="11" t="s">
        <v>331</v>
      </c>
      <c r="D11" s="11" t="s">
        <v>337</v>
      </c>
      <c r="E11" s="12">
        <v>19000</v>
      </c>
      <c r="F11" s="20">
        <v>1</v>
      </c>
      <c r="G11" s="20">
        <f>E11*F11</f>
        <v>19000</v>
      </c>
      <c r="H11" s="10" t="s">
        <v>298</v>
      </c>
      <c r="I11" s="21" t="s">
        <v>84</v>
      </c>
    </row>
    <row r="12" spans="1:9" s="4" customFormat="1" ht="16.5">
      <c r="A12" s="16">
        <v>10</v>
      </c>
      <c r="B12" s="11" t="s">
        <v>2</v>
      </c>
      <c r="C12" s="11" t="s">
        <v>0</v>
      </c>
      <c r="D12" s="11" t="s">
        <v>337</v>
      </c>
      <c r="E12" s="12">
        <v>18000</v>
      </c>
      <c r="F12" s="20">
        <v>1</v>
      </c>
      <c r="G12" s="20">
        <f>E12*F12</f>
        <v>18000</v>
      </c>
      <c r="H12" s="10" t="s">
        <v>298</v>
      </c>
      <c r="I12" s="21" t="s">
        <v>84</v>
      </c>
    </row>
    <row r="13" spans="1:9" s="4" customFormat="1" ht="16.5">
      <c r="A13" s="16">
        <v>11</v>
      </c>
      <c r="B13" s="11" t="s">
        <v>262</v>
      </c>
      <c r="C13" s="11" t="s">
        <v>329</v>
      </c>
      <c r="D13" s="11" t="s">
        <v>336</v>
      </c>
      <c r="E13" s="12">
        <v>19000</v>
      </c>
      <c r="F13" s="12">
        <v>1</v>
      </c>
      <c r="G13" s="20">
        <f>E13*F13</f>
        <v>19000</v>
      </c>
      <c r="H13" s="10" t="s">
        <v>298</v>
      </c>
      <c r="I13" s="21" t="s">
        <v>84</v>
      </c>
    </row>
    <row r="14" spans="1:8" s="17" customFormat="1" ht="12">
      <c r="A14" s="6"/>
      <c r="C14" s="28"/>
      <c r="D14" s="28"/>
      <c r="E14" s="18"/>
      <c r="F14" s="18">
        <f>SUBTOTAL(9,F3:F13)</f>
        <v>11</v>
      </c>
      <c r="G14" s="25">
        <f>SUBTOTAL(9,G3:G13)</f>
        <v>202800</v>
      </c>
      <c r="H14" s="6"/>
    </row>
    <row r="15" ht="16.5">
      <c r="G15" s="3" t="e">
        <f>도서!#REF!</f>
        <v>#REF!</v>
      </c>
    </row>
    <row r="16" ht="16.5">
      <c r="G16" s="3" t="e">
        <f>SUM(G14:G15)</f>
        <v>#REF!</v>
      </c>
    </row>
    <row r="17" ht="16.5">
      <c r="G17" s="3">
        <v>2045802</v>
      </c>
    </row>
    <row r="18" ht="16.5">
      <c r="G18" s="3" t="e">
        <f>G17-G16</f>
        <v>#REF!</v>
      </c>
    </row>
  </sheetData>
  <printOptions/>
  <pageMargins left="0.15125000476837158" right="0.1919444501399994" top="0.9843055605888367" bottom="0.9843055605888367" header="0.511388897895813" footer="0.511388897895813"/>
  <pageSetup horizontalDpi="600" verticalDpi="600" orientation="landscape" paperSize="9" copies="0"/>
  <headerFooter>
    <oddHeader>&amp;C&amp;"굴림,Regular"&amp;9 2023 교사용 도서</oddHeader>
    <oddFooter>&amp;C&amp;"맑은 고딕,Regular"-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cp:lastPrinted>2023-09-13T07:04:02Z</cp:lastPrinted>
  <dcterms:created xsi:type="dcterms:W3CDTF">2023-03-10T05:40:47Z</dcterms:created>
  <dcterms:modified xsi:type="dcterms:W3CDTF">2023-11-28T01:40:59Z</dcterms:modified>
  <cp:category/>
  <cp:version/>
  <cp:contentType/>
  <cp:contentStatus/>
  <cp:revision>311</cp:revision>
</cp:coreProperties>
</file>